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C:\Users\altuv\Desktop\"/>
    </mc:Choice>
  </mc:AlternateContent>
  <xr:revisionPtr revIDLastSave="0" documentId="13_ncr:1_{169EF80A-B542-48A2-AC9F-C060E2180FEB}" xr6:coauthVersionLast="47" xr6:coauthVersionMax="47" xr10:uidLastSave="{00000000-0000-0000-0000-000000000000}"/>
  <bookViews>
    <workbookView xWindow="-120" yWindow="-120" windowWidth="20730" windowHeight="11040" tabRatio="717" xr2:uid="{00000000-000D-0000-FFFF-FFFF00000000}"/>
  </bookViews>
  <sheets>
    <sheet name="🏠 Inicio" sheetId="1" r:id="rId1"/>
    <sheet name="1. Estrategia" sheetId="2" r:id="rId2"/>
    <sheet name="2. Organización" sheetId="3" r:id="rId3"/>
    <sheet name="3. Riesgo" sheetId="4" r:id="rId4"/>
    <sheet name="4. Tecnología" sheetId="5" r:id="rId5"/>
    <sheet name="5. Ecosistema" sheetId="6" r:id="rId6"/>
    <sheet name="📊 Tablero de Madurez" sheetId="7"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5" i="7" l="1"/>
  <c r="C4" i="7"/>
  <c r="E8" i="6"/>
  <c r="C12" i="7" s="1"/>
  <c r="D12" i="7" s="1"/>
  <c r="E13" i="5"/>
  <c r="C11" i="7" s="1"/>
  <c r="D11" i="7" s="1"/>
  <c r="E15" i="4"/>
  <c r="C10" i="7" s="1"/>
  <c r="D10" i="7" s="1"/>
  <c r="E13" i="3"/>
  <c r="C9" i="7" s="1"/>
  <c r="D9" i="7" s="1"/>
  <c r="E13" i="2"/>
  <c r="C8" i="7" s="1"/>
  <c r="C13" i="7" l="1"/>
  <c r="D13" i="7" s="1"/>
  <c r="D8" i="7"/>
</calcChain>
</file>

<file path=xl/sharedStrings.xml><?xml version="1.0" encoding="utf-8"?>
<sst xmlns="http://schemas.openxmlformats.org/spreadsheetml/2006/main" count="120" uniqueCount="100">
  <si>
    <t>SU HOJA DE RUTA DE PREPARACIÓN PARA LA IA</t>
  </si>
  <si>
    <t>EMPRESA / ORGANIZACIÓN</t>
  </si>
  <si>
    <t>RESPONSABLE DEL VACIADO</t>
  </si>
  <si>
    <t>CARGO</t>
  </si>
  <si>
    <t>FECHA DE DIAGNÓSTICO</t>
  </si>
  <si>
    <t>FACILITADOR / CONSULTOR</t>
  </si>
  <si>
    <t>CÓMO UTILIZAR ESTE INSTRUMENTO</t>
  </si>
  <si>
    <t>1. Complete los datos de identificación en los campos amarillos de esta portada.</t>
  </si>
  <si>
    <t>2. Navegue a cada pestaña temática (Estrategia · Organización · Riesgo · Tecnología · Ecosistema).</t>
  </si>
  <si>
    <t>3. Para cada pregunta, registre su respuesta en la celda amarilla 'RESPUESTA / DIAGNÓSTICO ACTUAL'.</t>
  </si>
  <si>
    <t>4. Asigne una puntuación de madurez del 1 al 5 en la columna 'NIVEL DE MADUREZ' (ver escala abajo).</t>
  </si>
  <si>
    <t>5. Utilice el campo 'ACCIONES PRIORITARIAS' para documentar iniciativas concretas a implementar.</t>
  </si>
  <si>
    <t>6. Revise el Tablero de Resumen (última pestaña) para visualizar el perfil de madurez consolidado.</t>
  </si>
  <si>
    <t>ESCALA DE MADUREZ</t>
  </si>
  <si>
    <t>1 – Inicial</t>
  </si>
  <si>
    <t>No existe claridad ni acciones en esta dimensión.</t>
  </si>
  <si>
    <t>2 – Explorando</t>
  </si>
  <si>
    <t>Hay conversaciones o pilotos aislados, sin estructura formal.</t>
  </si>
  <si>
    <t>3 – Desarrollando</t>
  </si>
  <si>
    <t>Existe un plan o iniciativa en curso con resultados parciales.</t>
  </si>
  <si>
    <t>4 – Avanzado</t>
  </si>
  <si>
    <t>La práctica está implementada y produce valor medible.</t>
  </si>
  <si>
    <t>5 – Líder</t>
  </si>
  <si>
    <t>La dimensión es una ventaja competitiva diferencial y sostenida.</t>
  </si>
  <si>
    <t>ÁREA 01  ·  ESTRATEGIA</t>
  </si>
  <si>
    <t>Desde la aceleración del crecimiento de ingresos y la eficiencia en costos, hasta el fortalecimiento de competencias clave y la redefinición de modelos de negocio, los directores ejecutivos buscan comprender la relevancia de la IA en su sector y organización. Contar con una estrategia clara y explícita de IA, integrada a la estrategia empresarial, constituye un punto de partida esencial.</t>
  </si>
  <si>
    <t>#</t>
  </si>
  <si>
    <t>PREGUNTAS CLAVE · Hoja de ruta y objetivos de IA</t>
  </si>
  <si>
    <t>RESPUESTA / DIAGNÓSTICO ACTUAL</t>
  </si>
  <si>
    <t>NIVEL
MADUREZ
(1–5)</t>
  </si>
  <si>
    <t>ACCIONES PRIORITARIAS</t>
  </si>
  <si>
    <t>¿Cuáles son los principales desafíos y desarrollos sociales impulsados por la IA en torno a la organización, y cómo impactan nuestra estrategia?</t>
  </si>
  <si>
    <t>¿Qué tan relevante es la IA para nuestra industria y sector? ¿Está transformando el núcleo del modelo de negocio o aporta principalmente mejoras en áreas no críticas?</t>
  </si>
  <si>
    <t>¿Cómo podemos utilizar la IA para fortalecer nuestra ventaja competitiva?</t>
  </si>
  <si>
    <t>¿Cuáles son los casos de uso de mayor impacto en los que deberíamos invertir y en qué aplicaciones concretas son relevantes para nosotros?</t>
  </si>
  <si>
    <t>¿Cuál es el ROI de la IA para nuestra organización y cómo lo creamos, medimos y capturamos de forma integral?</t>
  </si>
  <si>
    <t>¿Qué rol juega la IA en nuestra estrategia de innovación?</t>
  </si>
  <si>
    <t>¿Cuáles son los riesgos si no actuamos con la suficiente rapidez?</t>
  </si>
  <si>
    <t>¿Cuál es nuestra decisión explícita respecto a ser adoptantes tempranos, seguidores rápidos o rezagados?</t>
  </si>
  <si>
    <t>PROMEDIO DE MADUREZ DEL ÁREA</t>
  </si>
  <si>
    <t>ÁREA 02  ·  ORGANIZACIÓN Y PERSONAS</t>
  </si>
  <si>
    <t>Los efectos de la IA impactan la cultura laboral, el mercado de trabajo, la educación y el desarrollo de habilidades, lo que exige preparar a la organización y a sus colaboradores para adaptarse al ritmo de transformación. Esto implica definir cómo integrar la IA en la cultura, cómo preparar a los equipos para nuevas funciones y qué capacidades de liderazgo serán necesarias.</t>
  </si>
  <si>
    <t>PREGUNTAS CLAVE · Implicaciones en la fuerza laboral</t>
  </si>
  <si>
    <t>¿Qué cambios organizacionales, de procesos y culturales son necesarios para capturar el potencial de la IA?</t>
  </si>
  <si>
    <t>¿Cómo está impactando la IA las curvas de oferta y demanda del mercado laboral y de la fuerza de trabajo?</t>
  </si>
  <si>
    <t>¿Quién liderará la transformación de IA y a quién reportará?</t>
  </si>
  <si>
    <t>¿Cómo estamos integrando la IA en nuestros procesos y facilitando la adopción de nuevas formas de trabajo?</t>
  </si>
  <si>
    <t>¿Qué roles cambiarán o podrían desaparecer?</t>
  </si>
  <si>
    <t>¿Cómo estamos preparando a los colaboradores para un entorno impulsado por IA?</t>
  </si>
  <si>
    <t>¿Qué nuevas habilidades y cualidades de liderazgo serán necesarias en una organización impulsada por IA?</t>
  </si>
  <si>
    <t>¿Cómo generamos aceptación y apoyo hacia la IA dentro de la organización?</t>
  </si>
  <si>
    <t>ÁREA 03  ·  RIESGO Y CUMPLIMIENTO</t>
  </si>
  <si>
    <t>Las nuevas tecnologías introducen nuevos riesgos. La privacidad, los dilemas éticos, las ciberamenazas y la reputación requieren modelos de gobernanza sólidos. Este eje se enfoca en diseñar marcos claros que aseguren cumplimiento normativo y preserven la confianza de clientes y partes interesadas.</t>
  </si>
  <si>
    <t>PREGUNTAS CLAVE · Riesgos y cumplimiento (CFO · CRO)</t>
  </si>
  <si>
    <t>¿Qué marco de cumplimiento debemos adoptar para la gestión global de la IA?</t>
  </si>
  <si>
    <t>¿Cómo estamos controlando los riesgos y protegiendo la reputación al utilizar tecnologías con marcos regulatorios aún en evolución?</t>
  </si>
  <si>
    <t>¿Cómo logramos el equilibrio adecuado entre control de riesgos e innovación?</t>
  </si>
  <si>
    <t>¿Cómo gestionamos la privacidad y la ética de los datos en IA?</t>
  </si>
  <si>
    <t>¿Qué controles éticos y de riesgo son necesarios para evitar conductas indebidas o implicaciones legales?</t>
  </si>
  <si>
    <t>¿Cómo protegemos modelos y datos de IA frente a ciberataques?</t>
  </si>
  <si>
    <t>¿Cómo evitamos la filtración de datos corporativos utilizados en IA hacia terceros?</t>
  </si>
  <si>
    <t>¿Cómo generamos confianza en las partes interesadas respecto a la gestión de riesgos y cumplimiento en IA?</t>
  </si>
  <si>
    <t>¿Cómo comprendemos y cumplimos las expectativas regulatorias de los supervisores en materia de IA y demostramos cumplimiento?</t>
  </si>
  <si>
    <t>¿Qué nuevos riesgos introduce la IA en términos reputacionales?</t>
  </si>
  <si>
    <t>ÁREA 04  ·  TECNOLOGÍA E IMPLEMENTACIÓN</t>
  </si>
  <si>
    <t>Los fundamentos tecnológicos requieren una arquitectura bien diseñada, decisiones estratégicas entre desarrollo interno y soluciones externas, y un enfoque riguroso en calidad y confiabilidad de los datos. La velocidad y eficacia de implementación dependerán del grado de centralización de las capacidades de IA, requiriendo una visión integral que permita alinear y conectar iniciativas.</t>
  </si>
  <si>
    <t>PREGUNTAS CLAVE · CIO · CDO</t>
  </si>
  <si>
    <t>¿Qué tecnologías de IA y modelos fundacionales necesitamos para ejecutar la cartera de casos de valor definida en la estrategia?</t>
  </si>
  <si>
    <t>¿Cómo garantizamos la calidad y confiabilidad de soluciones GenAI?</t>
  </si>
  <si>
    <t>¿Cómo prevenimos errores, sesgos y comportamientos no deseados en los modelos de IA?</t>
  </si>
  <si>
    <t>¿Qué infraestructura y arquitectura técnica son necesarias?</t>
  </si>
  <si>
    <t>¿Requerimos una nube soberana para gestionar riesgos?</t>
  </si>
  <si>
    <t>¿Cómo evaluamos el balance entre desarrollo interno y adquisición de soluciones comerciales?</t>
  </si>
  <si>
    <t>¿Cómo organizamos la entrega de soluciones de IA?</t>
  </si>
  <si>
    <t>¿Cómo aseguramos la calidad de los datos y qué modelo de gobernanza es necesario para soportarlo?</t>
  </si>
  <si>
    <t>ÁREA 05  ·  ECOSISTEMA Y ALIANZAS</t>
  </si>
  <si>
    <t>La adopción de IA implica seleccionar la solución adecuada para cada necesidad. Sin embargo, la innovación en IA rara vez ocurre de manera aislada. Construir un ecosistema dinámico de aliados es clave para acceder continuamente a avances tecnológicos y conocimiento especializado.</t>
  </si>
  <si>
    <t>PREGUNTAS CLAVE · Proveedores y alianzas en IA</t>
  </si>
  <si>
    <t>¿Qué tendencias en IA debemos monitorear en el presente y futuro?</t>
  </si>
  <si>
    <t>¿Cómo realizamos seguimiento a los avances más relevantes para nuestra industria y organización?</t>
  </si>
  <si>
    <t>¿Cómo colaboramos con startups, instituciones académicas y otros socios estratégicos?</t>
  </si>
  <si>
    <t>TABLERO DE MADUREZ EN IA</t>
  </si>
  <si>
    <t>Perfil consolidado de preparación estratégica para la Inteligencia Artificial</t>
  </si>
  <si>
    <t>EMPRESA:</t>
  </si>
  <si>
    <t>FECHA:</t>
  </si>
  <si>
    <t>ÁREA DE EVALUACIÓN</t>
  </si>
  <si>
    <t>PUNTUACIÓN
PROMEDIO</t>
  </si>
  <si>
    <t>NIVEL DE MADUREZ</t>
  </si>
  <si>
    <t>01 · Estrategia</t>
  </si>
  <si>
    <t>02 · Organización y Personas</t>
  </si>
  <si>
    <t>03 · Riesgo y Cumplimiento</t>
  </si>
  <si>
    <t>04 · Tecnología e Implementación</t>
  </si>
  <si>
    <t>05 · Ecosistema y Alianzas</t>
  </si>
  <si>
    <t>ÍNDICE GLOBAL DE MADUREZ EN IA</t>
  </si>
  <si>
    <t>PRÓXIMOS PASOS ESTRATÉGICOS RECOMENDADOS</t>
  </si>
  <si>
    <t>Paso 1:</t>
  </si>
  <si>
    <t>Paso 2:</t>
  </si>
  <si>
    <t>Paso 3:</t>
  </si>
  <si>
    <t>Paso 4:</t>
  </si>
  <si>
    <r>
      <rPr>
        <b/>
        <i/>
        <sz val="13"/>
        <color rgb="FFC8922A"/>
        <rFont val="Arial"/>
        <family val="2"/>
      </rPr>
      <t>Instrumento de diagnóstico estratégico · Consultor: Nestor Altuve</t>
    </r>
    <r>
      <rPr>
        <i/>
        <sz val="13"/>
        <color rgb="FFC8922A"/>
        <rFont val="Arial"/>
        <family val="2"/>
      </rPr>
      <t xml:space="preserve">
</t>
    </r>
    <r>
      <rPr>
        <i/>
        <sz val="6"/>
        <color rgb="FFC8922A"/>
        <rFont val="Arial"/>
        <family val="2"/>
      </rPr>
      <t>Insumo: Artículo de Deloitte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</si>
</sst>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3" x14ac:knownFonts="1">
    <font>
      <sz val="11"/>
      <color theme="1"/>
      <name val="Calibri"/>
      <family val="2"/>
      <scheme val="minor"/>
    </font>
    <font>
      <i/>
      <sz val="13"/>
      <color rgb="FFC8922A"/>
      <name val="Arial"/>
      <family val="2"/>
    </font>
    <font>
      <b/>
      <sz val="11"/>
      <color rgb="FF4A5568"/>
      <name val="Arial"/>
      <family val="2"/>
    </font>
    <font>
      <b/>
      <sz val="12"/>
      <color rgb="FFFFFFFF"/>
      <name val="Arial"/>
      <family val="2"/>
    </font>
    <font>
      <sz val="10"/>
      <color rgb="FF4A5568"/>
      <name val="Arial"/>
      <family val="2"/>
    </font>
    <font>
      <b/>
      <sz val="10"/>
      <color rgb="FF0D1B2A"/>
      <name val="Arial"/>
      <family val="2"/>
    </font>
    <font>
      <b/>
      <sz val="22"/>
      <color rgb="FFFFFFFF"/>
      <name val="Arial"/>
      <family val="2"/>
    </font>
    <font>
      <i/>
      <sz val="10"/>
      <color rgb="FF4A5568"/>
      <name val="Arial"/>
      <family val="2"/>
    </font>
    <font>
      <b/>
      <sz val="10"/>
      <color rgb="FFFFFFFF"/>
      <name val="Arial"/>
      <family val="2"/>
    </font>
    <font>
      <b/>
      <sz val="11"/>
      <color rgb="FFC8922A"/>
      <name val="Arial"/>
      <family val="2"/>
    </font>
    <font>
      <sz val="10"/>
      <color rgb="FF0D1B2A"/>
      <name val="Arial"/>
      <family val="2"/>
    </font>
    <font>
      <b/>
      <sz val="12"/>
      <color rgb="FF0D1B2A"/>
      <name val="Arial"/>
      <family val="2"/>
    </font>
    <font>
      <b/>
      <sz val="11"/>
      <color rgb="FFFFFFFF"/>
      <name val="Arial"/>
      <family val="2"/>
    </font>
    <font>
      <b/>
      <sz val="14"/>
      <color rgb="FF0D1B2A"/>
      <name val="Arial"/>
      <family val="2"/>
    </font>
    <font>
      <b/>
      <sz val="24"/>
      <color rgb="FFFFFFFF"/>
      <name val="Arial"/>
      <family val="2"/>
    </font>
    <font>
      <i/>
      <sz val="11"/>
      <color rgb="FFC8922A"/>
      <name val="Arial"/>
      <family val="2"/>
    </font>
    <font>
      <b/>
      <sz val="10"/>
      <color rgb="FF4A5568"/>
      <name val="Arial"/>
      <family val="2"/>
    </font>
    <font>
      <b/>
      <sz val="16"/>
      <color rgb="FF0D1B2A"/>
      <name val="Arial"/>
      <family val="2"/>
    </font>
    <font>
      <i/>
      <sz val="6"/>
      <color rgb="FFC8922A"/>
      <name val="Arial"/>
      <family val="2"/>
    </font>
    <font>
      <b/>
      <i/>
      <sz val="13"/>
      <color rgb="FFC8922A"/>
      <name val="Arial"/>
      <family val="2"/>
    </font>
    <font>
      <b/>
      <sz val="10"/>
      <color theme="0"/>
      <name val="Arial"/>
      <family val="2"/>
    </font>
    <font>
      <sz val="11"/>
      <color theme="1"/>
      <name val="Arial"/>
      <family val="2"/>
    </font>
    <font>
      <sz val="24"/>
      <color theme="1"/>
      <name val="Arial"/>
      <family val="2"/>
    </font>
  </fonts>
  <fills count="18">
    <fill>
      <patternFill patternType="none"/>
    </fill>
    <fill>
      <patternFill patternType="gray125"/>
    </fill>
    <fill>
      <patternFill patternType="solid">
        <fgColor rgb="FF0D1B2A"/>
      </patternFill>
    </fill>
    <fill>
      <patternFill patternType="solid">
        <fgColor rgb="FF1B3A5C"/>
      </patternFill>
    </fill>
    <fill>
      <patternFill patternType="solid">
        <fgColor rgb="FFD6E8F0"/>
      </patternFill>
    </fill>
    <fill>
      <patternFill patternType="solid">
        <fgColor rgb="FFFDFBF4"/>
      </patternFill>
    </fill>
    <fill>
      <patternFill patternType="solid">
        <fgColor rgb="FF1D6A72"/>
      </patternFill>
    </fill>
    <fill>
      <patternFill patternType="solid">
        <fgColor rgb="FFF7FAFC"/>
      </patternFill>
    </fill>
    <fill>
      <patternFill patternType="solid">
        <fgColor rgb="FFFFFFFF"/>
      </patternFill>
    </fill>
    <fill>
      <patternFill patternType="solid">
        <fgColor rgb="FFFFF3CD"/>
      </patternFill>
    </fill>
    <fill>
      <patternFill patternType="solid">
        <fgColor rgb="FF0D4F6E"/>
      </patternFill>
    </fill>
    <fill>
      <patternFill patternType="solid">
        <fgColor rgb="FFEFF6F8"/>
      </patternFill>
    </fill>
    <fill>
      <patternFill patternType="solid">
        <fgColor rgb="FFC8922A"/>
      </patternFill>
    </fill>
    <fill>
      <patternFill patternType="solid">
        <fgColor rgb="FF7B2D8B"/>
      </patternFill>
    </fill>
    <fill>
      <patternFill patternType="solid">
        <fgColor rgb="FFC8450A"/>
      </patternFill>
    </fill>
    <fill>
      <patternFill patternType="solid">
        <fgColor rgb="FF285E3A"/>
      </patternFill>
    </fill>
    <fill>
      <patternFill patternType="solid">
        <fgColor theme="0"/>
        <bgColor indexed="64"/>
      </patternFill>
    </fill>
    <fill>
      <patternFill patternType="solid">
        <fgColor theme="1"/>
        <bgColor indexed="64"/>
      </patternFill>
    </fill>
  </fills>
  <borders count="9">
    <border>
      <left/>
      <right/>
      <top/>
      <bottom/>
      <diagonal/>
    </border>
    <border>
      <left style="thin">
        <color rgb="FFCCCCCC"/>
      </left>
      <right style="thin">
        <color rgb="FFCCCCCC"/>
      </right>
      <top style="thin">
        <color rgb="FFCCCCCC"/>
      </top>
      <bottom style="thin">
        <color rgb="FFCCCCCC"/>
      </bottom>
      <diagonal/>
    </border>
    <border>
      <left style="thin">
        <color rgb="FFC8922A"/>
      </left>
      <right style="thin">
        <color rgb="FFC8922A"/>
      </right>
      <top style="thin">
        <color rgb="FFC8922A"/>
      </top>
      <bottom style="thin">
        <color rgb="FFC8922A"/>
      </bottom>
      <diagonal/>
    </border>
    <border>
      <left style="thin">
        <color rgb="FFCCCCCC"/>
      </left>
      <right style="thin">
        <color rgb="FFCCCCCC"/>
      </right>
      <top style="thin">
        <color rgb="FFCCCCCC"/>
      </top>
      <bottom style="medium">
        <color rgb="FFC8922A"/>
      </bottom>
      <diagonal/>
    </border>
    <border>
      <left style="thin">
        <color rgb="FF0D1B2A"/>
      </left>
      <right style="thin">
        <color rgb="FF0D1B2A"/>
      </right>
      <top style="thin">
        <color rgb="FF0D1B2A"/>
      </top>
      <bottom style="thin">
        <color rgb="FF0D1B2A"/>
      </bottom>
      <diagonal/>
    </border>
    <border>
      <left/>
      <right style="thin">
        <color rgb="FFC8922A"/>
      </right>
      <top style="thin">
        <color rgb="FFC8922A"/>
      </top>
      <bottom style="thin">
        <color rgb="FFC8922A"/>
      </bottom>
      <diagonal/>
    </border>
    <border>
      <left style="thin">
        <color rgb="FFCCCCCC"/>
      </left>
      <right/>
      <top style="thin">
        <color rgb="FFCCCCCC"/>
      </top>
      <bottom style="thin">
        <color rgb="FFCCCCCC"/>
      </bottom>
      <diagonal/>
    </border>
    <border>
      <left/>
      <right style="thin">
        <color rgb="FFCCCCCC"/>
      </right>
      <top style="thin">
        <color rgb="FFCCCCCC"/>
      </top>
      <bottom style="thin">
        <color rgb="FFCCCCCC"/>
      </bottom>
      <diagonal/>
    </border>
    <border>
      <left style="thin">
        <color rgb="FFC8922A"/>
      </left>
      <right/>
      <top style="thin">
        <color rgb="FFC8922A"/>
      </top>
      <bottom style="thin">
        <color rgb="FFC8922A"/>
      </bottom>
      <diagonal/>
    </border>
  </borders>
  <cellStyleXfs count="1">
    <xf numFmtId="0" fontId="0" fillId="0" borderId="0"/>
  </cellStyleXfs>
  <cellXfs count="59">
    <xf numFmtId="0" fontId="0" fillId="0" borderId="0" xfId="0"/>
    <xf numFmtId="0" fontId="5" fillId="9" borderId="1" xfId="0" applyFont="1" applyFill="1" applyBorder="1" applyAlignment="1">
      <alignment horizontal="left" vertical="center"/>
    </xf>
    <xf numFmtId="0" fontId="4" fillId="5" borderId="1" xfId="0" applyFont="1" applyFill="1" applyBorder="1" applyAlignment="1">
      <alignment horizontal="left" vertical="center" wrapText="1"/>
    </xf>
    <xf numFmtId="0" fontId="8" fillId="3" borderId="4" xfId="0" applyFont="1" applyFill="1" applyBorder="1" applyAlignment="1">
      <alignment horizontal="center" vertical="center" wrapText="1"/>
    </xf>
    <xf numFmtId="0" fontId="9" fillId="8" borderId="1" xfId="0" applyFont="1" applyFill="1" applyBorder="1" applyAlignment="1">
      <alignment horizontal="center" vertical="center"/>
    </xf>
    <xf numFmtId="0" fontId="10" fillId="8" borderId="1" xfId="0" applyFont="1" applyFill="1" applyBorder="1" applyAlignment="1">
      <alignment horizontal="left" vertical="center" wrapText="1"/>
    </xf>
    <xf numFmtId="0" fontId="11" fillId="9" borderId="2" xfId="0" applyFont="1" applyFill="1" applyBorder="1" applyAlignment="1">
      <alignment horizontal="center" vertical="center"/>
    </xf>
    <xf numFmtId="0" fontId="9" fillId="11" borderId="1" xfId="0" applyFont="1" applyFill="1" applyBorder="1" applyAlignment="1">
      <alignment horizontal="center" vertical="center"/>
    </xf>
    <xf numFmtId="0" fontId="10" fillId="11" borderId="1" xfId="0" applyFont="1" applyFill="1" applyBorder="1" applyAlignment="1">
      <alignment horizontal="left" vertical="center" wrapText="1"/>
    </xf>
    <xf numFmtId="164" fontId="13" fillId="12" borderId="4" xfId="0" applyNumberFormat="1" applyFont="1" applyFill="1" applyBorder="1" applyAlignment="1">
      <alignment horizontal="center" vertical="center"/>
    </xf>
    <xf numFmtId="0" fontId="16" fillId="4" borderId="1" xfId="0" applyFont="1" applyFill="1" applyBorder="1" applyAlignment="1">
      <alignment horizontal="left" vertical="center"/>
    </xf>
    <xf numFmtId="0" fontId="12" fillId="3" borderId="4" xfId="0" applyFont="1" applyFill="1" applyBorder="1" applyAlignment="1">
      <alignment horizontal="center" vertical="center" wrapText="1"/>
    </xf>
    <xf numFmtId="0" fontId="12" fillId="10" borderId="1" xfId="0" applyFont="1" applyFill="1" applyBorder="1" applyAlignment="1">
      <alignment horizontal="left" vertical="center"/>
    </xf>
    <xf numFmtId="164" fontId="13" fillId="9" borderId="2" xfId="0" applyNumberFormat="1" applyFont="1" applyFill="1" applyBorder="1" applyAlignment="1">
      <alignment horizontal="center" vertical="center"/>
    </xf>
    <xf numFmtId="0" fontId="4" fillId="11" borderId="1" xfId="0" applyFont="1" applyFill="1" applyBorder="1" applyAlignment="1">
      <alignment horizontal="center" vertical="center"/>
    </xf>
    <xf numFmtId="0" fontId="12" fillId="6" borderId="1" xfId="0" applyFont="1" applyFill="1" applyBorder="1" applyAlignment="1">
      <alignment horizontal="left" vertical="center"/>
    </xf>
    <xf numFmtId="0" fontId="4" fillId="8" borderId="1" xfId="0" applyFont="1" applyFill="1" applyBorder="1" applyAlignment="1">
      <alignment horizontal="center" vertical="center"/>
    </xf>
    <xf numFmtId="0" fontId="12" fillId="13" borderId="1" xfId="0" applyFont="1" applyFill="1" applyBorder="1" applyAlignment="1">
      <alignment horizontal="left" vertical="center"/>
    </xf>
    <xf numFmtId="0" fontId="12" fillId="14" borderId="1" xfId="0" applyFont="1" applyFill="1" applyBorder="1" applyAlignment="1">
      <alignment horizontal="left" vertical="center"/>
    </xf>
    <xf numFmtId="0" fontId="12" fillId="15" borderId="1" xfId="0" applyFont="1" applyFill="1" applyBorder="1" applyAlignment="1">
      <alignment horizontal="left" vertical="center"/>
    </xf>
    <xf numFmtId="0" fontId="3" fillId="2" borderId="4" xfId="0" applyFont="1" applyFill="1" applyBorder="1" applyAlignment="1">
      <alignment horizontal="left" vertical="center"/>
    </xf>
    <xf numFmtId="164" fontId="17" fillId="12" borderId="4" xfId="0" applyNumberFormat="1" applyFont="1" applyFill="1" applyBorder="1" applyAlignment="1">
      <alignment horizontal="center" vertical="center"/>
    </xf>
    <xf numFmtId="0" fontId="11" fillId="4" borderId="4" xfId="0" applyFont="1" applyFill="1" applyBorder="1" applyAlignment="1">
      <alignment horizontal="center" vertical="center"/>
    </xf>
    <xf numFmtId="0" fontId="2" fillId="4" borderId="1" xfId="0" applyFont="1" applyFill="1" applyBorder="1" applyAlignment="1">
      <alignment horizontal="left" vertical="center"/>
    </xf>
    <xf numFmtId="0" fontId="3" fillId="6" borderId="0" xfId="0" applyFont="1" applyFill="1" applyAlignment="1">
      <alignment horizontal="center" vertical="center"/>
    </xf>
    <xf numFmtId="0" fontId="1" fillId="3" borderId="0" xfId="0" applyFont="1" applyFill="1" applyAlignment="1">
      <alignment horizontal="center" vertical="center" wrapText="1"/>
    </xf>
    <xf numFmtId="0" fontId="3" fillId="3" borderId="0" xfId="0" applyFont="1" applyFill="1" applyAlignment="1">
      <alignment horizontal="center" vertical="center"/>
    </xf>
    <xf numFmtId="0" fontId="12" fillId="6" borderId="4" xfId="0" applyFont="1" applyFill="1" applyBorder="1" applyAlignment="1">
      <alignment horizontal="right" vertical="center" indent="2"/>
    </xf>
    <xf numFmtId="0" fontId="7" fillId="4" borderId="3" xfId="0" applyFont="1" applyFill="1" applyBorder="1" applyAlignment="1">
      <alignment horizontal="left" vertical="center" wrapText="1" indent="2"/>
    </xf>
    <xf numFmtId="0" fontId="6" fillId="13" borderId="0" xfId="0" applyFont="1" applyFill="1" applyAlignment="1">
      <alignment horizontal="left" vertical="center" indent="2"/>
    </xf>
    <xf numFmtId="0" fontId="15" fillId="3" borderId="0" xfId="0" applyFont="1" applyFill="1" applyAlignment="1">
      <alignment horizontal="center" vertical="center"/>
    </xf>
    <xf numFmtId="0" fontId="12" fillId="6" borderId="0" xfId="0" applyFont="1" applyFill="1" applyAlignment="1">
      <alignment horizontal="center" vertical="center"/>
    </xf>
    <xf numFmtId="0" fontId="14" fillId="2" borderId="0" xfId="0" applyFont="1" applyFill="1" applyAlignment="1">
      <alignment horizontal="center" vertical="center"/>
    </xf>
    <xf numFmtId="0" fontId="14" fillId="2" borderId="0" xfId="0" applyFont="1" applyFill="1" applyAlignment="1">
      <alignment horizontal="center" vertical="center" wrapText="1"/>
    </xf>
    <xf numFmtId="0" fontId="4" fillId="7" borderId="6" xfId="0" applyFont="1" applyFill="1" applyBorder="1" applyAlignment="1">
      <alignment horizontal="left" vertical="center"/>
    </xf>
    <xf numFmtId="0" fontId="4" fillId="7" borderId="7" xfId="0" applyFont="1" applyFill="1" applyBorder="1" applyAlignment="1">
      <alignment horizontal="left" vertical="center"/>
    </xf>
    <xf numFmtId="0" fontId="4" fillId="16" borderId="6" xfId="0" applyFont="1" applyFill="1" applyBorder="1" applyAlignment="1">
      <alignment horizontal="left" vertical="center"/>
    </xf>
    <xf numFmtId="0" fontId="4" fillId="16" borderId="7" xfId="0" applyFont="1" applyFill="1" applyBorder="1" applyAlignment="1">
      <alignment horizontal="left" vertical="center"/>
    </xf>
    <xf numFmtId="0" fontId="6" fillId="10" borderId="0" xfId="0" applyFont="1" applyFill="1" applyAlignment="1">
      <alignment horizontal="left" vertical="center"/>
    </xf>
    <xf numFmtId="0" fontId="7" fillId="4" borderId="3" xfId="0" applyFont="1" applyFill="1" applyBorder="1" applyAlignment="1">
      <alignment horizontal="left" vertical="center" wrapText="1"/>
    </xf>
    <xf numFmtId="0" fontId="12" fillId="6" borderId="4" xfId="0" applyFont="1" applyFill="1" applyBorder="1" applyAlignment="1">
      <alignment horizontal="right" vertical="center"/>
    </xf>
    <xf numFmtId="0" fontId="6" fillId="6" borderId="0" xfId="0" applyFont="1" applyFill="1" applyAlignment="1">
      <alignment horizontal="left" vertical="center"/>
    </xf>
    <xf numFmtId="0" fontId="6" fillId="14" borderId="0" xfId="0" applyFont="1" applyFill="1" applyAlignment="1">
      <alignment horizontal="left" vertical="center"/>
    </xf>
    <xf numFmtId="0" fontId="6" fillId="15" borderId="0" xfId="0" applyFont="1" applyFill="1" applyAlignment="1">
      <alignment horizontal="left" vertical="center"/>
    </xf>
    <xf numFmtId="0" fontId="5" fillId="5" borderId="2" xfId="0" applyFont="1" applyFill="1" applyBorder="1" applyAlignment="1">
      <alignment vertical="center"/>
    </xf>
    <xf numFmtId="0" fontId="10" fillId="5" borderId="2" xfId="0" applyFont="1" applyFill="1" applyBorder="1" applyAlignment="1">
      <alignment vertical="center"/>
    </xf>
    <xf numFmtId="0" fontId="20" fillId="17" borderId="1" xfId="0" applyFont="1" applyFill="1" applyBorder="1" applyAlignment="1">
      <alignment horizontal="right" vertical="center"/>
    </xf>
    <xf numFmtId="0" fontId="21" fillId="0" borderId="0" xfId="0" applyFont="1" applyAlignment="1">
      <alignment vertical="center"/>
    </xf>
    <xf numFmtId="0" fontId="21" fillId="0" borderId="0" xfId="0" applyFont="1" applyAlignment="1">
      <alignment vertical="center"/>
    </xf>
    <xf numFmtId="0" fontId="21" fillId="0" borderId="5" xfId="0" applyFont="1" applyBorder="1" applyAlignment="1">
      <alignment vertical="center"/>
    </xf>
    <xf numFmtId="0" fontId="21" fillId="5" borderId="8" xfId="0" applyFont="1" applyFill="1" applyBorder="1" applyAlignment="1">
      <alignment horizontal="left" vertical="center" wrapText="1"/>
    </xf>
    <xf numFmtId="0" fontId="21" fillId="5" borderId="5" xfId="0" applyFont="1" applyFill="1" applyBorder="1" applyAlignment="1">
      <alignment horizontal="left" vertical="center" wrapText="1"/>
    </xf>
    <xf numFmtId="0" fontId="22" fillId="0" borderId="0" xfId="0" applyFont="1" applyAlignment="1">
      <alignment vertical="center"/>
    </xf>
    <xf numFmtId="0" fontId="21" fillId="5" borderId="2" xfId="0" applyFont="1" applyFill="1" applyBorder="1" applyAlignment="1">
      <alignment horizontal="left" vertical="center"/>
    </xf>
    <xf numFmtId="0" fontId="21" fillId="5" borderId="2" xfId="0" applyFont="1" applyFill="1" applyBorder="1" applyAlignment="1">
      <alignment horizontal="left" vertical="center" wrapText="1"/>
    </xf>
    <xf numFmtId="0" fontId="21" fillId="0" borderId="4" xfId="0" applyFont="1" applyBorder="1" applyAlignment="1">
      <alignment vertical="center"/>
    </xf>
    <xf numFmtId="0" fontId="21" fillId="0" borderId="0" xfId="0" applyFont="1"/>
    <xf numFmtId="0" fontId="21" fillId="0" borderId="0" xfId="0" applyFont="1"/>
    <xf numFmtId="0" fontId="21" fillId="0" borderId="4" xfId="0" applyFont="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C24"/>
  <sheetViews>
    <sheetView showGridLines="0" tabSelected="1" workbookViewId="0">
      <selection activeCell="B2" sqref="B2:C2"/>
    </sheetView>
  </sheetViews>
  <sheetFormatPr baseColWidth="10" defaultColWidth="9.140625" defaultRowHeight="14.25" x14ac:dyDescent="0.25"/>
  <cols>
    <col min="1" max="1" width="3" style="47" customWidth="1"/>
    <col min="2" max="2" width="60" style="47" customWidth="1"/>
    <col min="3" max="3" width="55" style="47" bestFit="1" customWidth="1"/>
    <col min="4" max="4" width="3" style="47" customWidth="1"/>
    <col min="5" max="16384" width="9.140625" style="47"/>
  </cols>
  <sheetData>
    <row r="1" spans="2:3" ht="12" customHeight="1" x14ac:dyDescent="0.25"/>
    <row r="2" spans="2:3" ht="69.95" customHeight="1" x14ac:dyDescent="0.25">
      <c r="B2" s="33" t="s">
        <v>0</v>
      </c>
      <c r="C2" s="52"/>
    </row>
    <row r="3" spans="2:3" ht="36" customHeight="1" x14ac:dyDescent="0.25">
      <c r="B3" s="25" t="s">
        <v>99</v>
      </c>
      <c r="C3" s="48"/>
    </row>
    <row r="4" spans="2:3" ht="27.95" customHeight="1" x14ac:dyDescent="0.25"/>
    <row r="5" spans="2:3" ht="26.1" customHeight="1" x14ac:dyDescent="0.25">
      <c r="B5" s="23" t="s">
        <v>1</v>
      </c>
      <c r="C5" s="53"/>
    </row>
    <row r="6" spans="2:3" ht="26.1" customHeight="1" x14ac:dyDescent="0.25">
      <c r="B6" s="23" t="s">
        <v>2</v>
      </c>
      <c r="C6" s="53"/>
    </row>
    <row r="7" spans="2:3" ht="26.1" customHeight="1" x14ac:dyDescent="0.25">
      <c r="B7" s="23" t="s">
        <v>3</v>
      </c>
      <c r="C7" s="53"/>
    </row>
    <row r="8" spans="2:3" ht="26.1" customHeight="1" x14ac:dyDescent="0.25">
      <c r="B8" s="23" t="s">
        <v>4</v>
      </c>
      <c r="C8" s="53"/>
    </row>
    <row r="9" spans="2:3" ht="26.1" customHeight="1" x14ac:dyDescent="0.25">
      <c r="B9" s="23" t="s">
        <v>5</v>
      </c>
      <c r="C9" s="53"/>
    </row>
    <row r="11" spans="2:3" ht="21.95" customHeight="1" x14ac:dyDescent="0.25">
      <c r="B11" s="24" t="s">
        <v>6</v>
      </c>
      <c r="C11" s="48"/>
    </row>
    <row r="12" spans="2:3" ht="21.95" customHeight="1" x14ac:dyDescent="0.25">
      <c r="B12" s="34" t="s">
        <v>7</v>
      </c>
      <c r="C12" s="35"/>
    </row>
    <row r="13" spans="2:3" ht="21.95" customHeight="1" x14ac:dyDescent="0.25">
      <c r="B13" s="36" t="s">
        <v>8</v>
      </c>
      <c r="C13" s="37"/>
    </row>
    <row r="14" spans="2:3" ht="21.95" customHeight="1" x14ac:dyDescent="0.25">
      <c r="B14" s="34" t="s">
        <v>9</v>
      </c>
      <c r="C14" s="35"/>
    </row>
    <row r="15" spans="2:3" ht="21.95" customHeight="1" x14ac:dyDescent="0.25">
      <c r="B15" s="36" t="s">
        <v>10</v>
      </c>
      <c r="C15" s="37"/>
    </row>
    <row r="16" spans="2:3" ht="21.95" customHeight="1" x14ac:dyDescent="0.25">
      <c r="B16" s="34" t="s">
        <v>11</v>
      </c>
      <c r="C16" s="35"/>
    </row>
    <row r="17" spans="2:3" ht="21.95" customHeight="1" x14ac:dyDescent="0.25">
      <c r="B17" s="36" t="s">
        <v>12</v>
      </c>
      <c r="C17" s="37"/>
    </row>
    <row r="19" spans="2:3" ht="21.95" customHeight="1" x14ac:dyDescent="0.25">
      <c r="B19" s="26" t="s">
        <v>13</v>
      </c>
      <c r="C19" s="48"/>
    </row>
    <row r="20" spans="2:3" ht="21.95" customHeight="1" x14ac:dyDescent="0.25">
      <c r="B20" s="1" t="s">
        <v>14</v>
      </c>
      <c r="C20" s="2" t="s">
        <v>15</v>
      </c>
    </row>
    <row r="21" spans="2:3" ht="21.95" customHeight="1" x14ac:dyDescent="0.25">
      <c r="B21" s="1" t="s">
        <v>16</v>
      </c>
      <c r="C21" s="2" t="s">
        <v>17</v>
      </c>
    </row>
    <row r="22" spans="2:3" ht="21.95" customHeight="1" x14ac:dyDescent="0.25">
      <c r="B22" s="1" t="s">
        <v>18</v>
      </c>
      <c r="C22" s="2" t="s">
        <v>19</v>
      </c>
    </row>
    <row r="23" spans="2:3" ht="21.95" customHeight="1" x14ac:dyDescent="0.25">
      <c r="B23" s="1" t="s">
        <v>20</v>
      </c>
      <c r="C23" s="2" t="s">
        <v>21</v>
      </c>
    </row>
    <row r="24" spans="2:3" ht="21.95" customHeight="1" x14ac:dyDescent="0.25">
      <c r="B24" s="1" t="s">
        <v>22</v>
      </c>
      <c r="C24" s="2" t="s">
        <v>23</v>
      </c>
    </row>
  </sheetData>
  <mergeCells count="15">
    <mergeCell ref="B19:C19"/>
    <mergeCell ref="B7"/>
    <mergeCell ref="B6"/>
    <mergeCell ref="B14:C14"/>
    <mergeCell ref="B17:C17"/>
    <mergeCell ref="B12:C12"/>
    <mergeCell ref="B13:C13"/>
    <mergeCell ref="B8"/>
    <mergeCell ref="B2:C2"/>
    <mergeCell ref="B16:C16"/>
    <mergeCell ref="B9"/>
    <mergeCell ref="B15:C15"/>
    <mergeCell ref="B11:C11"/>
    <mergeCell ref="B3:C3"/>
    <mergeCell ref="B5"/>
  </mergeCells>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F13"/>
  <sheetViews>
    <sheetView showGridLines="0" workbookViewId="0">
      <pane xSplit="2" ySplit="4" topLeftCell="C5" activePane="bottomRight" state="frozen"/>
      <selection pane="topRight"/>
      <selection pane="bottomLeft"/>
      <selection pane="bottomRight" activeCell="D5" sqref="D5"/>
    </sheetView>
  </sheetViews>
  <sheetFormatPr baseColWidth="10" defaultColWidth="9.140625" defaultRowHeight="14.25" x14ac:dyDescent="0.25"/>
  <cols>
    <col min="1" max="1" width="2" style="47" customWidth="1"/>
    <col min="2" max="2" width="5" style="47" customWidth="1"/>
    <col min="3" max="4" width="55.7109375" style="47" customWidth="1"/>
    <col min="5" max="5" width="9.85546875" style="47" customWidth="1"/>
    <col min="6" max="6" width="55.7109375" style="47" customWidth="1"/>
    <col min="7" max="7" width="2" style="47" customWidth="1"/>
    <col min="8" max="16384" width="9.140625" style="47"/>
  </cols>
  <sheetData>
    <row r="1" spans="2:6" ht="14.1" customHeight="1" x14ac:dyDescent="0.25"/>
    <row r="2" spans="2:6" ht="57.95" customHeight="1" x14ac:dyDescent="0.25">
      <c r="B2" s="38" t="s">
        <v>24</v>
      </c>
      <c r="C2" s="48"/>
      <c r="D2" s="48"/>
      <c r="E2" s="48"/>
      <c r="F2" s="48"/>
    </row>
    <row r="3" spans="2:6" ht="56.1" customHeight="1" x14ac:dyDescent="0.25">
      <c r="B3" s="39" t="s">
        <v>25</v>
      </c>
      <c r="C3" s="48"/>
      <c r="D3" s="48"/>
      <c r="E3" s="48"/>
      <c r="F3" s="48"/>
    </row>
    <row r="4" spans="2:6" ht="38.25" x14ac:dyDescent="0.25">
      <c r="B4" s="3" t="s">
        <v>26</v>
      </c>
      <c r="C4" s="3" t="s">
        <v>27</v>
      </c>
      <c r="D4" s="3" t="s">
        <v>28</v>
      </c>
      <c r="E4" s="3" t="s">
        <v>29</v>
      </c>
      <c r="F4" s="3" t="s">
        <v>30</v>
      </c>
    </row>
    <row r="5" spans="2:6" ht="54" customHeight="1" x14ac:dyDescent="0.25">
      <c r="B5" s="4">
        <v>1</v>
      </c>
      <c r="C5" s="5" t="s">
        <v>31</v>
      </c>
      <c r="D5" s="54"/>
      <c r="E5" s="6"/>
      <c r="F5" s="54"/>
    </row>
    <row r="6" spans="2:6" ht="54" customHeight="1" x14ac:dyDescent="0.25">
      <c r="B6" s="7">
        <v>2</v>
      </c>
      <c r="C6" s="8" t="s">
        <v>32</v>
      </c>
      <c r="D6" s="54"/>
      <c r="E6" s="6"/>
      <c r="F6" s="54"/>
    </row>
    <row r="7" spans="2:6" ht="54" customHeight="1" x14ac:dyDescent="0.25">
      <c r="B7" s="4">
        <v>3</v>
      </c>
      <c r="C7" s="5" t="s">
        <v>33</v>
      </c>
      <c r="D7" s="54"/>
      <c r="E7" s="6"/>
      <c r="F7" s="54"/>
    </row>
    <row r="8" spans="2:6" ht="54" customHeight="1" x14ac:dyDescent="0.25">
      <c r="B8" s="7">
        <v>4</v>
      </c>
      <c r="C8" s="8" t="s">
        <v>34</v>
      </c>
      <c r="D8" s="54"/>
      <c r="E8" s="6"/>
      <c r="F8" s="54"/>
    </row>
    <row r="9" spans="2:6" ht="54" customHeight="1" x14ac:dyDescent="0.25">
      <c r="B9" s="4">
        <v>5</v>
      </c>
      <c r="C9" s="5" t="s">
        <v>35</v>
      </c>
      <c r="D9" s="54"/>
      <c r="E9" s="6"/>
      <c r="F9" s="54"/>
    </row>
    <row r="10" spans="2:6" ht="54" customHeight="1" x14ac:dyDescent="0.25">
      <c r="B10" s="7">
        <v>6</v>
      </c>
      <c r="C10" s="8" t="s">
        <v>36</v>
      </c>
      <c r="D10" s="54"/>
      <c r="E10" s="6"/>
      <c r="F10" s="54"/>
    </row>
    <row r="11" spans="2:6" ht="54" customHeight="1" x14ac:dyDescent="0.25">
      <c r="B11" s="4">
        <v>7</v>
      </c>
      <c r="C11" s="5" t="s">
        <v>37</v>
      </c>
      <c r="D11" s="54"/>
      <c r="E11" s="6"/>
      <c r="F11" s="54"/>
    </row>
    <row r="12" spans="2:6" ht="54" customHeight="1" x14ac:dyDescent="0.25">
      <c r="B12" s="7">
        <v>8</v>
      </c>
      <c r="C12" s="8" t="s">
        <v>38</v>
      </c>
      <c r="D12" s="54"/>
      <c r="E12" s="6"/>
      <c r="F12" s="54"/>
    </row>
    <row r="13" spans="2:6" ht="27.95" customHeight="1" x14ac:dyDescent="0.25">
      <c r="B13" s="40" t="s">
        <v>39</v>
      </c>
      <c r="C13" s="55"/>
      <c r="D13" s="55"/>
      <c r="E13" s="9" t="str">
        <f>IFERROR(AVERAGE(E5:E12),"")</f>
        <v/>
      </c>
      <c r="F13" s="55"/>
    </row>
  </sheetData>
  <mergeCells count="4">
    <mergeCell ref="B2:F2"/>
    <mergeCell ref="B13:D13"/>
    <mergeCell ref="F13"/>
    <mergeCell ref="B3:F3"/>
  </mergeCells>
  <dataValidations count="1">
    <dataValidation type="whole" showErrorMessage="1" errorTitle="Valor no válido" error="Ingrese un número entre 1 y 5" sqref="E5 E6 E7 E8 E9 E10 E11 E12" xr:uid="{00000000-0002-0000-0100-000000000000}">
      <formula1>1</formula1>
      <formula2>5</formula2>
    </dataValidation>
  </dataValidation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F13"/>
  <sheetViews>
    <sheetView showGridLines="0" workbookViewId="0">
      <pane xSplit="2" ySplit="4" topLeftCell="C5" activePane="bottomRight" state="frozen"/>
      <selection pane="topRight"/>
      <selection pane="bottomLeft"/>
      <selection pane="bottomRight" activeCell="D5" sqref="D5"/>
    </sheetView>
  </sheetViews>
  <sheetFormatPr baseColWidth="10" defaultColWidth="9.140625" defaultRowHeight="14.25" x14ac:dyDescent="0.25"/>
  <cols>
    <col min="1" max="1" width="2" style="47" customWidth="1"/>
    <col min="2" max="2" width="5" style="47" customWidth="1"/>
    <col min="3" max="4" width="55.7109375" style="47" customWidth="1"/>
    <col min="5" max="5" width="9.85546875" style="47" bestFit="1" customWidth="1"/>
    <col min="6" max="6" width="55.7109375" style="47" customWidth="1"/>
    <col min="7" max="7" width="2" style="47" customWidth="1"/>
    <col min="8" max="16384" width="9.140625" style="47"/>
  </cols>
  <sheetData>
    <row r="1" spans="2:6" ht="14.1" customHeight="1" x14ac:dyDescent="0.25"/>
    <row r="2" spans="2:6" ht="57.95" customHeight="1" x14ac:dyDescent="0.25">
      <c r="B2" s="41" t="s">
        <v>40</v>
      </c>
      <c r="C2" s="48"/>
      <c r="D2" s="48"/>
      <c r="E2" s="48"/>
      <c r="F2" s="48"/>
    </row>
    <row r="3" spans="2:6" ht="56.1" customHeight="1" x14ac:dyDescent="0.25">
      <c r="B3" s="39" t="s">
        <v>41</v>
      </c>
      <c r="C3" s="48"/>
      <c r="D3" s="48"/>
      <c r="E3" s="48"/>
      <c r="F3" s="48"/>
    </row>
    <row r="4" spans="2:6" ht="38.25" x14ac:dyDescent="0.25">
      <c r="B4" s="3" t="s">
        <v>26</v>
      </c>
      <c r="C4" s="3" t="s">
        <v>42</v>
      </c>
      <c r="D4" s="3" t="s">
        <v>28</v>
      </c>
      <c r="E4" s="3" t="s">
        <v>29</v>
      </c>
      <c r="F4" s="3" t="s">
        <v>30</v>
      </c>
    </row>
    <row r="5" spans="2:6" ht="54" customHeight="1" x14ac:dyDescent="0.25">
      <c r="B5" s="4">
        <v>1</v>
      </c>
      <c r="C5" s="5" t="s">
        <v>43</v>
      </c>
      <c r="D5" s="54"/>
      <c r="E5" s="6"/>
      <c r="F5" s="54"/>
    </row>
    <row r="6" spans="2:6" ht="54" customHeight="1" x14ac:dyDescent="0.25">
      <c r="B6" s="7">
        <v>2</v>
      </c>
      <c r="C6" s="8" t="s">
        <v>44</v>
      </c>
      <c r="D6" s="54"/>
      <c r="E6" s="6"/>
      <c r="F6" s="54"/>
    </row>
    <row r="7" spans="2:6" ht="54" customHeight="1" x14ac:dyDescent="0.25">
      <c r="B7" s="4">
        <v>3</v>
      </c>
      <c r="C7" s="5" t="s">
        <v>45</v>
      </c>
      <c r="D7" s="54"/>
      <c r="E7" s="6"/>
      <c r="F7" s="54"/>
    </row>
    <row r="8" spans="2:6" ht="54" customHeight="1" x14ac:dyDescent="0.25">
      <c r="B8" s="7">
        <v>4</v>
      </c>
      <c r="C8" s="8" t="s">
        <v>46</v>
      </c>
      <c r="D8" s="54"/>
      <c r="E8" s="6"/>
      <c r="F8" s="54"/>
    </row>
    <row r="9" spans="2:6" ht="54" customHeight="1" x14ac:dyDescent="0.25">
      <c r="B9" s="4">
        <v>5</v>
      </c>
      <c r="C9" s="5" t="s">
        <v>47</v>
      </c>
      <c r="D9" s="54"/>
      <c r="E9" s="6"/>
      <c r="F9" s="54"/>
    </row>
    <row r="10" spans="2:6" ht="54" customHeight="1" x14ac:dyDescent="0.25">
      <c r="B10" s="7">
        <v>6</v>
      </c>
      <c r="C10" s="8" t="s">
        <v>48</v>
      </c>
      <c r="D10" s="54"/>
      <c r="E10" s="6"/>
      <c r="F10" s="54"/>
    </row>
    <row r="11" spans="2:6" ht="54" customHeight="1" x14ac:dyDescent="0.25">
      <c r="B11" s="4">
        <v>7</v>
      </c>
      <c r="C11" s="5" t="s">
        <v>49</v>
      </c>
      <c r="D11" s="54"/>
      <c r="E11" s="6"/>
      <c r="F11" s="54"/>
    </row>
    <row r="12" spans="2:6" ht="54" customHeight="1" x14ac:dyDescent="0.25">
      <c r="B12" s="7">
        <v>8</v>
      </c>
      <c r="C12" s="8" t="s">
        <v>50</v>
      </c>
      <c r="D12" s="54"/>
      <c r="E12" s="6"/>
      <c r="F12" s="54"/>
    </row>
    <row r="13" spans="2:6" ht="27.95" customHeight="1" x14ac:dyDescent="0.25">
      <c r="B13" s="40" t="s">
        <v>39</v>
      </c>
      <c r="C13" s="55"/>
      <c r="D13" s="55"/>
      <c r="E13" s="9" t="str">
        <f>IFERROR(AVERAGE(E5:E12),"")</f>
        <v/>
      </c>
      <c r="F13" s="55"/>
    </row>
  </sheetData>
  <mergeCells count="4">
    <mergeCell ref="B2:F2"/>
    <mergeCell ref="B13:D13"/>
    <mergeCell ref="F13"/>
    <mergeCell ref="B3:F3"/>
  </mergeCells>
  <dataValidations disablePrompts="1" count="1">
    <dataValidation type="whole" showErrorMessage="1" errorTitle="Valor no válido" error="Ingrese un número entre 1 y 5" sqref="E5 E6 E7 E8 E9 E10 E11 E12" xr:uid="{00000000-0002-0000-0200-000000000000}">
      <formula1>1</formula1>
      <formula2>5</formula2>
    </dataValidation>
  </dataValidation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F15"/>
  <sheetViews>
    <sheetView showGridLines="0" workbookViewId="0">
      <pane xSplit="2" ySplit="4" topLeftCell="C5" activePane="bottomRight" state="frozen"/>
      <selection pane="topRight"/>
      <selection pane="bottomLeft"/>
      <selection pane="bottomRight" activeCell="D5" sqref="D5"/>
    </sheetView>
  </sheetViews>
  <sheetFormatPr baseColWidth="10" defaultColWidth="9.140625" defaultRowHeight="14.25" x14ac:dyDescent="0.2"/>
  <cols>
    <col min="1" max="1" width="2" style="56" customWidth="1"/>
    <col min="2" max="2" width="5" style="56" customWidth="1"/>
    <col min="3" max="4" width="55.7109375" style="56" customWidth="1"/>
    <col min="5" max="5" width="9.85546875" style="56" bestFit="1" customWidth="1"/>
    <col min="6" max="6" width="55.7109375" style="56" customWidth="1"/>
    <col min="7" max="7" width="2" style="56" customWidth="1"/>
    <col min="8" max="16384" width="9.140625" style="56"/>
  </cols>
  <sheetData>
    <row r="1" spans="2:6" ht="14.1" customHeight="1" x14ac:dyDescent="0.2"/>
    <row r="2" spans="2:6" ht="57.95" customHeight="1" x14ac:dyDescent="0.2">
      <c r="B2" s="29" t="s">
        <v>51</v>
      </c>
      <c r="C2" s="57"/>
      <c r="D2" s="57"/>
      <c r="E2" s="57"/>
      <c r="F2" s="57"/>
    </row>
    <row r="3" spans="2:6" ht="56.1" customHeight="1" x14ac:dyDescent="0.2">
      <c r="B3" s="28" t="s">
        <v>52</v>
      </c>
      <c r="C3" s="57"/>
      <c r="D3" s="57"/>
      <c r="E3" s="57"/>
      <c r="F3" s="57"/>
    </row>
    <row r="4" spans="2:6" ht="38.25" x14ac:dyDescent="0.2">
      <c r="B4" s="3" t="s">
        <v>26</v>
      </c>
      <c r="C4" s="3" t="s">
        <v>53</v>
      </c>
      <c r="D4" s="3" t="s">
        <v>28</v>
      </c>
      <c r="E4" s="3" t="s">
        <v>29</v>
      </c>
      <c r="F4" s="3" t="s">
        <v>30</v>
      </c>
    </row>
    <row r="5" spans="2:6" ht="54" customHeight="1" x14ac:dyDescent="0.2">
      <c r="B5" s="4">
        <v>1</v>
      </c>
      <c r="C5" s="5" t="s">
        <v>54</v>
      </c>
      <c r="D5" s="54"/>
      <c r="E5" s="6"/>
      <c r="F5" s="54"/>
    </row>
    <row r="6" spans="2:6" ht="54" customHeight="1" x14ac:dyDescent="0.2">
      <c r="B6" s="7">
        <v>2</v>
      </c>
      <c r="C6" s="8" t="s">
        <v>55</v>
      </c>
      <c r="D6" s="54"/>
      <c r="E6" s="6"/>
      <c r="F6" s="54"/>
    </row>
    <row r="7" spans="2:6" ht="54" customHeight="1" x14ac:dyDescent="0.2">
      <c r="B7" s="4">
        <v>3</v>
      </c>
      <c r="C7" s="5" t="s">
        <v>56</v>
      </c>
      <c r="D7" s="54"/>
      <c r="E7" s="6"/>
      <c r="F7" s="54"/>
    </row>
    <row r="8" spans="2:6" ht="54" customHeight="1" x14ac:dyDescent="0.2">
      <c r="B8" s="7">
        <v>4</v>
      </c>
      <c r="C8" s="8" t="s">
        <v>57</v>
      </c>
      <c r="D8" s="54"/>
      <c r="E8" s="6"/>
      <c r="F8" s="54"/>
    </row>
    <row r="9" spans="2:6" ht="54" customHeight="1" x14ac:dyDescent="0.2">
      <c r="B9" s="4">
        <v>5</v>
      </c>
      <c r="C9" s="5" t="s">
        <v>58</v>
      </c>
      <c r="D9" s="54"/>
      <c r="E9" s="6"/>
      <c r="F9" s="54"/>
    </row>
    <row r="10" spans="2:6" ht="54" customHeight="1" x14ac:dyDescent="0.2">
      <c r="B10" s="7">
        <v>6</v>
      </c>
      <c r="C10" s="8" t="s">
        <v>59</v>
      </c>
      <c r="D10" s="54"/>
      <c r="E10" s="6"/>
      <c r="F10" s="54"/>
    </row>
    <row r="11" spans="2:6" ht="54" customHeight="1" x14ac:dyDescent="0.2">
      <c r="B11" s="4">
        <v>7</v>
      </c>
      <c r="C11" s="5" t="s">
        <v>60</v>
      </c>
      <c r="D11" s="54"/>
      <c r="E11" s="6"/>
      <c r="F11" s="54"/>
    </row>
    <row r="12" spans="2:6" ht="54" customHeight="1" x14ac:dyDescent="0.2">
      <c r="B12" s="7">
        <v>8</v>
      </c>
      <c r="C12" s="8" t="s">
        <v>61</v>
      </c>
      <c r="D12" s="54"/>
      <c r="E12" s="6"/>
      <c r="F12" s="54"/>
    </row>
    <row r="13" spans="2:6" ht="54" customHeight="1" x14ac:dyDescent="0.2">
      <c r="B13" s="4">
        <v>9</v>
      </c>
      <c r="C13" s="5" t="s">
        <v>62</v>
      </c>
      <c r="D13" s="54"/>
      <c r="E13" s="6"/>
      <c r="F13" s="54"/>
    </row>
    <row r="14" spans="2:6" ht="54" customHeight="1" x14ac:dyDescent="0.2">
      <c r="B14" s="7">
        <v>10</v>
      </c>
      <c r="C14" s="8" t="s">
        <v>63</v>
      </c>
      <c r="D14" s="54"/>
      <c r="E14" s="6"/>
      <c r="F14" s="54"/>
    </row>
    <row r="15" spans="2:6" ht="27.95" customHeight="1" x14ac:dyDescent="0.2">
      <c r="B15" s="27" t="s">
        <v>39</v>
      </c>
      <c r="C15" s="58"/>
      <c r="D15" s="58"/>
      <c r="E15" s="9" t="str">
        <f>IFERROR(AVERAGE(E5:E14),"")</f>
        <v/>
      </c>
      <c r="F15" s="58"/>
    </row>
  </sheetData>
  <mergeCells count="4">
    <mergeCell ref="B2:F2"/>
    <mergeCell ref="F15"/>
    <mergeCell ref="B3:F3"/>
    <mergeCell ref="B15:D15"/>
  </mergeCells>
  <dataValidations count="1">
    <dataValidation type="whole" showErrorMessage="1" errorTitle="Valor no válido" error="Ingrese un número entre 1 y 5" sqref="E5 E6 E7 E8 E9 E10 E11 E12 E13 E14" xr:uid="{00000000-0002-0000-0300-000000000000}">
      <formula1>1</formula1>
      <formula2>5</formula2>
    </dataValidation>
  </dataValidation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F13"/>
  <sheetViews>
    <sheetView showGridLines="0" workbookViewId="0">
      <pane xSplit="2" ySplit="4" topLeftCell="C5" activePane="bottomRight" state="frozen"/>
      <selection pane="topRight"/>
      <selection pane="bottomLeft"/>
      <selection pane="bottomRight" activeCell="D5" sqref="D5"/>
    </sheetView>
  </sheetViews>
  <sheetFormatPr baseColWidth="10" defaultColWidth="9.140625" defaultRowHeight="14.25" x14ac:dyDescent="0.25"/>
  <cols>
    <col min="1" max="1" width="2" style="47" customWidth="1"/>
    <col min="2" max="2" width="5" style="47" customWidth="1"/>
    <col min="3" max="4" width="55.7109375" style="47" customWidth="1"/>
    <col min="5" max="5" width="9.85546875" style="47" bestFit="1" customWidth="1"/>
    <col min="6" max="6" width="55.7109375" style="47" customWidth="1"/>
    <col min="7" max="7" width="2" style="47" customWidth="1"/>
    <col min="8" max="16384" width="9.140625" style="47"/>
  </cols>
  <sheetData>
    <row r="1" spans="2:6" ht="14.1" customHeight="1" x14ac:dyDescent="0.25"/>
    <row r="2" spans="2:6" ht="57.95" customHeight="1" x14ac:dyDescent="0.25">
      <c r="B2" s="42" t="s">
        <v>64</v>
      </c>
      <c r="C2" s="48"/>
      <c r="D2" s="48"/>
      <c r="E2" s="48"/>
      <c r="F2" s="48"/>
    </row>
    <row r="3" spans="2:6" ht="56.1" customHeight="1" x14ac:dyDescent="0.25">
      <c r="B3" s="39" t="s">
        <v>65</v>
      </c>
      <c r="C3" s="48"/>
      <c r="D3" s="48"/>
      <c r="E3" s="48"/>
      <c r="F3" s="48"/>
    </row>
    <row r="4" spans="2:6" ht="38.25" x14ac:dyDescent="0.25">
      <c r="B4" s="3" t="s">
        <v>26</v>
      </c>
      <c r="C4" s="3" t="s">
        <v>66</v>
      </c>
      <c r="D4" s="3" t="s">
        <v>28</v>
      </c>
      <c r="E4" s="3" t="s">
        <v>29</v>
      </c>
      <c r="F4" s="3" t="s">
        <v>30</v>
      </c>
    </row>
    <row r="5" spans="2:6" ht="54" customHeight="1" x14ac:dyDescent="0.25">
      <c r="B5" s="4">
        <v>1</v>
      </c>
      <c r="C5" s="5" t="s">
        <v>67</v>
      </c>
      <c r="D5" s="54"/>
      <c r="E5" s="6"/>
      <c r="F5" s="54"/>
    </row>
    <row r="6" spans="2:6" ht="54" customHeight="1" x14ac:dyDescent="0.25">
      <c r="B6" s="7">
        <v>2</v>
      </c>
      <c r="C6" s="8" t="s">
        <v>68</v>
      </c>
      <c r="D6" s="54"/>
      <c r="E6" s="6"/>
      <c r="F6" s="54"/>
    </row>
    <row r="7" spans="2:6" ht="54" customHeight="1" x14ac:dyDescent="0.25">
      <c r="B7" s="4">
        <v>3</v>
      </c>
      <c r="C7" s="5" t="s">
        <v>69</v>
      </c>
      <c r="D7" s="54"/>
      <c r="E7" s="6"/>
      <c r="F7" s="54"/>
    </row>
    <row r="8" spans="2:6" ht="54" customHeight="1" x14ac:dyDescent="0.25">
      <c r="B8" s="7">
        <v>4</v>
      </c>
      <c r="C8" s="8" t="s">
        <v>70</v>
      </c>
      <c r="D8" s="54"/>
      <c r="E8" s="6"/>
      <c r="F8" s="54"/>
    </row>
    <row r="9" spans="2:6" ht="54" customHeight="1" x14ac:dyDescent="0.25">
      <c r="B9" s="4">
        <v>5</v>
      </c>
      <c r="C9" s="5" t="s">
        <v>71</v>
      </c>
      <c r="D9" s="54"/>
      <c r="E9" s="6"/>
      <c r="F9" s="54"/>
    </row>
    <row r="10" spans="2:6" ht="54" customHeight="1" x14ac:dyDescent="0.25">
      <c r="B10" s="7">
        <v>6</v>
      </c>
      <c r="C10" s="8" t="s">
        <v>72</v>
      </c>
      <c r="D10" s="54"/>
      <c r="E10" s="6"/>
      <c r="F10" s="54"/>
    </row>
    <row r="11" spans="2:6" ht="54" customHeight="1" x14ac:dyDescent="0.25">
      <c r="B11" s="4">
        <v>7</v>
      </c>
      <c r="C11" s="5" t="s">
        <v>73</v>
      </c>
      <c r="D11" s="54"/>
      <c r="E11" s="6"/>
      <c r="F11" s="54"/>
    </row>
    <row r="12" spans="2:6" ht="54" customHeight="1" x14ac:dyDescent="0.25">
      <c r="B12" s="7">
        <v>8</v>
      </c>
      <c r="C12" s="8" t="s">
        <v>74</v>
      </c>
      <c r="D12" s="54"/>
      <c r="E12" s="6"/>
      <c r="F12" s="54"/>
    </row>
    <row r="13" spans="2:6" ht="27.95" customHeight="1" x14ac:dyDescent="0.25">
      <c r="B13" s="40" t="s">
        <v>39</v>
      </c>
      <c r="C13" s="55"/>
      <c r="D13" s="55"/>
      <c r="E13" s="9" t="str">
        <f>IFERROR(AVERAGE(E5:E12),"")</f>
        <v/>
      </c>
      <c r="F13" s="55"/>
    </row>
  </sheetData>
  <mergeCells count="4">
    <mergeCell ref="B2:F2"/>
    <mergeCell ref="B13:D13"/>
    <mergeCell ref="F13"/>
    <mergeCell ref="B3:F3"/>
  </mergeCells>
  <dataValidations count="1">
    <dataValidation type="whole" showErrorMessage="1" errorTitle="Valor no válido" error="Ingrese un número entre 1 y 5" sqref="E5 E6 E7 E8 E9 E10 E11 E12" xr:uid="{00000000-0002-0000-0400-000000000000}">
      <formula1>1</formula1>
      <formula2>5</formula2>
    </dataValidation>
  </dataValidation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F8"/>
  <sheetViews>
    <sheetView showGridLines="0" workbookViewId="0">
      <pane xSplit="2" ySplit="4" topLeftCell="C5" activePane="bottomRight" state="frozen"/>
      <selection pane="topRight"/>
      <selection pane="bottomLeft"/>
      <selection pane="bottomRight" activeCell="D5" sqref="D5"/>
    </sheetView>
  </sheetViews>
  <sheetFormatPr baseColWidth="10" defaultColWidth="9.140625" defaultRowHeight="14.25" x14ac:dyDescent="0.25"/>
  <cols>
    <col min="1" max="1" width="2" style="47" customWidth="1"/>
    <col min="2" max="2" width="5" style="47" customWidth="1"/>
    <col min="3" max="4" width="55.7109375" style="47" customWidth="1"/>
    <col min="5" max="5" width="9.85546875" style="47" bestFit="1" customWidth="1"/>
    <col min="6" max="6" width="55.7109375" style="47" customWidth="1"/>
    <col min="7" max="7" width="2" style="47" customWidth="1"/>
    <col min="8" max="16384" width="9.140625" style="47"/>
  </cols>
  <sheetData>
    <row r="1" spans="2:6" ht="14.1" customHeight="1" x14ac:dyDescent="0.25"/>
    <row r="2" spans="2:6" ht="57.95" customHeight="1" x14ac:dyDescent="0.25">
      <c r="B2" s="43" t="s">
        <v>75</v>
      </c>
      <c r="C2" s="48"/>
      <c r="D2" s="48"/>
      <c r="E2" s="48"/>
      <c r="F2" s="48"/>
    </row>
    <row r="3" spans="2:6" ht="56.1" customHeight="1" x14ac:dyDescent="0.25">
      <c r="B3" s="39" t="s">
        <v>76</v>
      </c>
      <c r="C3" s="48"/>
      <c r="D3" s="48"/>
      <c r="E3" s="48"/>
      <c r="F3" s="48"/>
    </row>
    <row r="4" spans="2:6" ht="38.25" x14ac:dyDescent="0.25">
      <c r="B4" s="3" t="s">
        <v>26</v>
      </c>
      <c r="C4" s="3" t="s">
        <v>77</v>
      </c>
      <c r="D4" s="3" t="s">
        <v>28</v>
      </c>
      <c r="E4" s="3" t="s">
        <v>29</v>
      </c>
      <c r="F4" s="3" t="s">
        <v>30</v>
      </c>
    </row>
    <row r="5" spans="2:6" ht="54" customHeight="1" x14ac:dyDescent="0.25">
      <c r="B5" s="4">
        <v>1</v>
      </c>
      <c r="C5" s="5" t="s">
        <v>78</v>
      </c>
      <c r="D5" s="54"/>
      <c r="E5" s="6"/>
      <c r="F5" s="54"/>
    </row>
    <row r="6" spans="2:6" ht="54" customHeight="1" x14ac:dyDescent="0.25">
      <c r="B6" s="7">
        <v>2</v>
      </c>
      <c r="C6" s="8" t="s">
        <v>79</v>
      </c>
      <c r="D6" s="54"/>
      <c r="E6" s="6"/>
      <c r="F6" s="54"/>
    </row>
    <row r="7" spans="2:6" ht="54" customHeight="1" x14ac:dyDescent="0.25">
      <c r="B7" s="4">
        <v>3</v>
      </c>
      <c r="C7" s="5" t="s">
        <v>80</v>
      </c>
      <c r="D7" s="54"/>
      <c r="E7" s="6"/>
      <c r="F7" s="54"/>
    </row>
    <row r="8" spans="2:6" ht="27.95" customHeight="1" x14ac:dyDescent="0.25">
      <c r="B8" s="40" t="s">
        <v>39</v>
      </c>
      <c r="C8" s="55"/>
      <c r="D8" s="55"/>
      <c r="E8" s="9" t="str">
        <f>IFERROR(AVERAGE(E5:E7),"")</f>
        <v/>
      </c>
      <c r="F8" s="55"/>
    </row>
  </sheetData>
  <mergeCells count="4">
    <mergeCell ref="B2:F2"/>
    <mergeCell ref="F8"/>
    <mergeCell ref="B8:D8"/>
    <mergeCell ref="B3:F3"/>
  </mergeCells>
  <dataValidations count="1">
    <dataValidation type="whole" showErrorMessage="1" errorTitle="Valor no válido" error="Ingrese un número entre 1 y 5" sqref="E5 E6 E7" xr:uid="{00000000-0002-0000-0500-000000000000}">
      <formula1>1</formula1>
      <formula2>5</formula2>
    </dataValidation>
  </dataValidation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D19"/>
  <sheetViews>
    <sheetView showGridLines="0" workbookViewId="0">
      <pane xSplit="1" ySplit="5" topLeftCell="B6" activePane="bottomRight" state="frozen"/>
      <selection pane="topRight"/>
      <selection pane="bottomLeft"/>
      <selection pane="bottomRight" activeCell="C8" sqref="C8"/>
    </sheetView>
  </sheetViews>
  <sheetFormatPr baseColWidth="10" defaultColWidth="9.140625" defaultRowHeight="14.25" x14ac:dyDescent="0.25"/>
  <cols>
    <col min="1" max="1" width="3" style="47" customWidth="1"/>
    <col min="2" max="2" width="45.7109375" style="47" customWidth="1"/>
    <col min="3" max="3" width="15.28515625" style="47" bestFit="1" customWidth="1"/>
    <col min="4" max="4" width="30.7109375" style="47" customWidth="1"/>
    <col min="5" max="5" width="3" style="47" customWidth="1"/>
    <col min="6" max="16384" width="9.140625" style="47"/>
  </cols>
  <sheetData>
    <row r="1" spans="2:4" ht="9.9499999999999993" customHeight="1" x14ac:dyDescent="0.25"/>
    <row r="2" spans="2:4" ht="60" customHeight="1" x14ac:dyDescent="0.25">
      <c r="B2" s="32" t="s">
        <v>81</v>
      </c>
      <c r="C2" s="48"/>
      <c r="D2" s="48"/>
    </row>
    <row r="3" spans="2:4" ht="26.1" customHeight="1" x14ac:dyDescent="0.25">
      <c r="B3" s="30" t="s">
        <v>82</v>
      </c>
      <c r="C3" s="48"/>
      <c r="D3" s="48"/>
    </row>
    <row r="4" spans="2:4" ht="21.95" customHeight="1" x14ac:dyDescent="0.25">
      <c r="B4" s="10" t="s">
        <v>83</v>
      </c>
      <c r="C4" s="44">
        <f>'🏠 Inicio'!C5</f>
        <v>0</v>
      </c>
      <c r="D4" s="49"/>
    </row>
    <row r="5" spans="2:4" ht="21.95" customHeight="1" x14ac:dyDescent="0.25">
      <c r="B5" s="10" t="s">
        <v>84</v>
      </c>
      <c r="C5" s="45">
        <f>'🏠 Inicio'!C8</f>
        <v>0</v>
      </c>
      <c r="D5" s="49"/>
    </row>
    <row r="7" spans="2:4" ht="30" customHeight="1" x14ac:dyDescent="0.25">
      <c r="B7" s="11" t="s">
        <v>85</v>
      </c>
      <c r="C7" s="11" t="s">
        <v>86</v>
      </c>
      <c r="D7" s="11" t="s">
        <v>87</v>
      </c>
    </row>
    <row r="8" spans="2:4" ht="30" customHeight="1" x14ac:dyDescent="0.25">
      <c r="B8" s="12" t="s">
        <v>88</v>
      </c>
      <c r="C8" s="13" t="str">
        <f>IFERROR('1. Estrategia'!E13,"")</f>
        <v/>
      </c>
      <c r="D8" s="14" t="str">
        <f t="shared" ref="D8:D13" si="0">IF(C8="","Sin datos",IF(C8&lt;1.5,"1 – Inicial",IF(C8&lt;2.5,"2 – Explorando",IF(C8&lt;3.5,"3 – Desarrollando",IF(C8&lt;4.5,"4 – Avanzado","5 – Líder")))))</f>
        <v>Sin datos</v>
      </c>
    </row>
    <row r="9" spans="2:4" ht="30" customHeight="1" x14ac:dyDescent="0.25">
      <c r="B9" s="15" t="s">
        <v>89</v>
      </c>
      <c r="C9" s="13" t="str">
        <f>IFERROR('2. Organización'!E13,"")</f>
        <v/>
      </c>
      <c r="D9" s="16" t="str">
        <f t="shared" si="0"/>
        <v>Sin datos</v>
      </c>
    </row>
    <row r="10" spans="2:4" ht="30" customHeight="1" x14ac:dyDescent="0.25">
      <c r="B10" s="17" t="s">
        <v>90</v>
      </c>
      <c r="C10" s="13" t="str">
        <f>IFERROR('3. Riesgo'!E15,"")</f>
        <v/>
      </c>
      <c r="D10" s="14" t="str">
        <f t="shared" si="0"/>
        <v>Sin datos</v>
      </c>
    </row>
    <row r="11" spans="2:4" ht="30" customHeight="1" x14ac:dyDescent="0.25">
      <c r="B11" s="18" t="s">
        <v>91</v>
      </c>
      <c r="C11" s="13" t="str">
        <f>IFERROR('4. Tecnología'!E13,"")</f>
        <v/>
      </c>
      <c r="D11" s="16" t="str">
        <f t="shared" si="0"/>
        <v>Sin datos</v>
      </c>
    </row>
    <row r="12" spans="2:4" ht="30" customHeight="1" x14ac:dyDescent="0.25">
      <c r="B12" s="19" t="s">
        <v>92</v>
      </c>
      <c r="C12" s="13" t="str">
        <f>IFERROR('5. Ecosistema'!E8,"")</f>
        <v/>
      </c>
      <c r="D12" s="14" t="str">
        <f t="shared" si="0"/>
        <v>Sin datos</v>
      </c>
    </row>
    <row r="13" spans="2:4" ht="33.950000000000003" customHeight="1" x14ac:dyDescent="0.25">
      <c r="B13" s="20" t="s">
        <v>93</v>
      </c>
      <c r="C13" s="21" t="str">
        <f>IFERROR(AVERAGE(C8,C9,C10,C11,C12),"")</f>
        <v/>
      </c>
      <c r="D13" s="22" t="str">
        <f t="shared" si="0"/>
        <v>Sin datos</v>
      </c>
    </row>
    <row r="15" spans="2:4" ht="21.95" customHeight="1" x14ac:dyDescent="0.25">
      <c r="B15" s="31" t="s">
        <v>94</v>
      </c>
      <c r="C15" s="48"/>
      <c r="D15" s="48"/>
    </row>
    <row r="16" spans="2:4" ht="39.950000000000003" customHeight="1" x14ac:dyDescent="0.25">
      <c r="B16" s="46" t="s">
        <v>95</v>
      </c>
      <c r="C16" s="50"/>
      <c r="D16" s="51"/>
    </row>
    <row r="17" spans="2:4" ht="39.950000000000003" customHeight="1" x14ac:dyDescent="0.25">
      <c r="B17" s="46" t="s">
        <v>96</v>
      </c>
      <c r="C17" s="50"/>
      <c r="D17" s="51"/>
    </row>
    <row r="18" spans="2:4" ht="39.950000000000003" customHeight="1" x14ac:dyDescent="0.25">
      <c r="B18" s="46" t="s">
        <v>97</v>
      </c>
      <c r="C18" s="50"/>
      <c r="D18" s="51"/>
    </row>
    <row r="19" spans="2:4" ht="39.950000000000003" customHeight="1" x14ac:dyDescent="0.25">
      <c r="B19" s="46" t="s">
        <v>98</v>
      </c>
      <c r="C19" s="50"/>
      <c r="D19" s="51"/>
    </row>
  </sheetData>
  <mergeCells count="9">
    <mergeCell ref="B2:D2"/>
    <mergeCell ref="C4:D4"/>
    <mergeCell ref="B3:D3"/>
    <mergeCell ref="C16:D16"/>
    <mergeCell ref="C5:D5"/>
    <mergeCell ref="C19:D19"/>
    <mergeCell ref="C18:D18"/>
    <mergeCell ref="B15:D15"/>
    <mergeCell ref="C17:D17"/>
  </mergeCell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 Inicio</vt:lpstr>
      <vt:lpstr>1. Estrategia</vt:lpstr>
      <vt:lpstr>2. Organización</vt:lpstr>
      <vt:lpstr>3. Riesgo</vt:lpstr>
      <vt:lpstr>4. Tecnología</vt:lpstr>
      <vt:lpstr>5. Ecosistema</vt:lpstr>
      <vt:lpstr>📊 Tablero de Madurez</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Néstor Altuve</cp:lastModifiedBy>
  <dcterms:created xsi:type="dcterms:W3CDTF">2026-04-29T15:48:14Z</dcterms:created>
  <dcterms:modified xsi:type="dcterms:W3CDTF">2026-04-29T16:10:21Z</dcterms:modified>
</cp:coreProperties>
</file>